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1517462(4)" sheetId="1" r:id="rId1"/>
  </sheets>
  <calcPr calcId="124519" refMode="R1C1"/>
</workbook>
</file>

<file path=xl/calcChain.xml><?xml version="1.0" encoding="utf-8"?>
<calcChain xmlns="http://schemas.openxmlformats.org/spreadsheetml/2006/main">
  <c r="N25" i="1"/>
  <c r="N38"/>
  <c r="N56"/>
  <c r="M47"/>
  <c r="N47" s="1"/>
  <c r="N43"/>
  <c r="N29"/>
  <c r="N20"/>
  <c r="N31"/>
  <c r="N27"/>
  <c r="N22"/>
  <c r="N13"/>
  <c r="N7"/>
</calcChain>
</file>

<file path=xl/sharedStrings.xml><?xml version="1.0" encoding="utf-8"?>
<sst xmlns="http://schemas.openxmlformats.org/spreadsheetml/2006/main" count="165" uniqueCount="87">
  <si>
    <t>№ з/п</t>
  </si>
  <si>
    <t>(гривень)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</si>
  <si>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</si>
  <si>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</si>
  <si>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</si>
  <si>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</si>
  <si>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</si>
  <si>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</si>
  <si>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</si>
  <si>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</si>
  <si>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</si>
  <si>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</si>
  <si>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</si>
  <si>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</si>
  <si>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</si>
  <si>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</si>
  <si>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</si>
  <si>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</si>
  <si>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</si>
  <si>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</si>
  <si>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</si>
  <si>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</si>
  <si>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</si>
  <si>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</si>
  <si>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%</t>
  </si>
  <si>
    <t>Розрахунок</t>
  </si>
  <si>
    <t>Затрат:</t>
  </si>
  <si>
    <t>Продукту:</t>
  </si>
  <si>
    <t>Ефективності:</t>
  </si>
  <si>
    <t>Розрахунок (п 5.1/6.1)</t>
  </si>
  <si>
    <t>Розрахунок (п 9.1/п 10.1)</t>
  </si>
  <si>
    <t>Розрахунок (п 13.1/14.1)</t>
  </si>
  <si>
    <t>ПОГОДЖЕНО:</t>
  </si>
  <si>
    <t>Департамент фінансів Чернігівської обласної державної адміністрації</t>
  </si>
  <si>
    <t>Площа шляхів, на яких планується провести ремонт</t>
  </si>
  <si>
    <t>Забезпечення проведення поточного середнього ремонту вулиць і доріг комунальної власності у населених пунктах</t>
  </si>
  <si>
    <t>Площа, на якій планується провести будівництво</t>
  </si>
  <si>
    <t>км</t>
  </si>
  <si>
    <t>Середня вартість 1 км. поточного середнього ремонту</t>
  </si>
  <si>
    <t>Розрахунок (п 17.1/18.1)</t>
  </si>
  <si>
    <t>кв.м.</t>
  </si>
  <si>
    <t>Середня вартість 1 кв.м. поточного середнього ремонту</t>
  </si>
  <si>
    <t>Розрахунок (п 21.1/22.1)</t>
  </si>
  <si>
    <t>Проєктно-кошторисна документація</t>
  </si>
  <si>
    <t xml:space="preserve">Заступник начальника Управління - начальник відділу технічного контролю автомобільних доріг                                                _________________Сергій МАЙКО </t>
  </si>
  <si>
    <t>Дата погодження</t>
  </si>
  <si>
    <t>спільне розпорядження голів ЧОДА та облради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</si>
  <si>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</si>
  <si>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</si>
  <si>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</si>
  <si>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</si>
  <si>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</si>
  <si>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будівництва, реконструкції, капітального ремонту автомобільних доріг загального користування місцевого значення</t>
    </r>
  </si>
  <si>
    <t xml:space="preserve">Обсяг видатків на проведення будівництва, реконструкції, капітального ремонту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</si>
  <si>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загального користування місцевого значення</t>
    </r>
  </si>
  <si>
    <t xml:space="preserve">Обсяг видатків на проведення поточного середнього ремонту </t>
  </si>
  <si>
    <t>1.2</t>
  </si>
  <si>
    <t>1.3</t>
  </si>
  <si>
    <t>1.4</t>
  </si>
  <si>
    <t>2.2</t>
  </si>
  <si>
    <t>3.3</t>
  </si>
  <si>
    <t>3.2</t>
  </si>
  <si>
    <t>4.2</t>
  </si>
  <si>
    <r>
      <rPr>
        <b/>
        <sz val="14"/>
        <rFont val="Times New Roman"/>
        <family val="1"/>
        <charset val="204"/>
      </rPr>
      <t>Завдання 4</t>
    </r>
    <r>
      <rPr>
        <sz val="14"/>
        <rFont val="Times New Roman"/>
        <family val="1"/>
        <charset val="204"/>
      </rPr>
      <t xml:space="preserve"> - Будівництво, реконструкція, капітальний ремонт вулиць і доріг комунальної власності у населених пунктах</t>
    </r>
  </si>
  <si>
    <t>Обсяг видатків на будівництво, реконструкцію, капітальний ремонт вулиць і доріг комунальної власності у населених пунктах</t>
  </si>
  <si>
    <t>Обсяг видатків на проведення поточного дрібного ремонту</t>
  </si>
  <si>
    <t xml:space="preserve">Середня вартість ремонту </t>
  </si>
  <si>
    <t>3.4</t>
  </si>
  <si>
    <t>2.4</t>
  </si>
  <si>
    <t>4.4</t>
  </si>
  <si>
    <r>
      <rPr>
        <b/>
        <sz val="14"/>
        <rFont val="Times New Roman"/>
        <family val="1"/>
        <charset val="204"/>
      </rPr>
      <t>Завдання 5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вулиць і доріг комунальної власності у населених пунктах</t>
    </r>
  </si>
  <si>
    <t>1.5</t>
  </si>
  <si>
    <t>2.5</t>
  </si>
  <si>
    <t>3.5</t>
  </si>
  <si>
    <t>4.5</t>
  </si>
  <si>
    <t>Середня вартість ремонту на будівництво, реконструкцію, капітальний ремонт</t>
  </si>
  <si>
    <t>Обсяг видатків на поточний ремонт</t>
  </si>
  <si>
    <t>1.6</t>
  </si>
  <si>
    <t>2.6</t>
  </si>
  <si>
    <t>3.6</t>
  </si>
  <si>
    <t>4.6</t>
  </si>
  <si>
    <r>
      <rPr>
        <b/>
        <sz val="14"/>
        <rFont val="Times New Roman"/>
        <family val="1"/>
        <charset val="204"/>
      </rPr>
      <t>Завдання 6</t>
    </r>
    <r>
      <rPr>
        <sz val="14"/>
        <rFont val="Times New Roman"/>
        <family val="1"/>
        <charset val="204"/>
      </rPr>
      <t xml:space="preserve"> - Поточний дрібний ремонт та експлуатаційне утримання вулиць і доріг комунальної власності у населених пунктах</t>
    </r>
  </si>
  <si>
    <t>Обсяг видатків на проведення поточного дрібного ремонту та експлуатаційне утримання</t>
  </si>
  <si>
    <t>Середня вартість будівництва 1 км.</t>
  </si>
  <si>
    <t>Середня вартість ремонту 1 км.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</si>
  <si>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проведення поточного дрібного  ремонту та експлуата-ційне утримання автомобільних доріг загального користування місцевого значення</t>
    </r>
  </si>
  <si>
    <t>Директор Департаменту- начальник управління фінансів виробничої сфери Чернігівської обласної державної адміністрації ________ Валерій ДУДКО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</si>
</sst>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/>
    </xf>
    <xf numFmtId="16" fontId="1" fillId="0" borderId="0" xfId="0" applyNumberFormat="1" applyFont="1" applyFill="1" applyAlignment="1">
      <alignment horizontal="center"/>
    </xf>
    <xf numFmtId="4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topLeftCell="A40" zoomScale="80" zoomScaleNormal="80" zoomScaleSheetLayoutView="80" workbookViewId="0">
      <selection activeCell="A67" sqref="A67"/>
    </sheetView>
  </sheetViews>
  <sheetFormatPr defaultRowHeight="15.75"/>
  <cols>
    <col min="1" max="1" width="5" style="13" customWidth="1"/>
    <col min="2" max="2" width="8.42578125" style="23" customWidth="1"/>
    <col min="3" max="3" width="23.5703125" style="1" customWidth="1"/>
    <col min="4" max="4" width="22" style="1" customWidth="1"/>
    <col min="5" max="5" width="18.85546875" style="1" customWidth="1"/>
    <col min="6" max="6" width="20.85546875" style="1" customWidth="1"/>
    <col min="7" max="7" width="11.7109375" style="1" customWidth="1"/>
    <col min="8" max="8" width="12" style="1" customWidth="1"/>
    <col min="9" max="9" width="12.85546875" style="1" customWidth="1"/>
    <col min="10" max="10" width="12.5703125" style="1" customWidth="1"/>
    <col min="11" max="11" width="10.85546875" style="1" customWidth="1"/>
    <col min="12" max="12" width="10.7109375" style="1" customWidth="1"/>
    <col min="13" max="13" width="20.42578125" style="1" customWidth="1"/>
    <col min="14" max="14" width="19.285156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6" ht="23.25" customHeight="1">
      <c r="A1" s="3" t="s">
        <v>9</v>
      </c>
      <c r="B1" s="7" t="s">
        <v>10</v>
      </c>
      <c r="C1" s="7"/>
      <c r="D1" s="7"/>
      <c r="E1" s="7"/>
      <c r="F1" s="7"/>
      <c r="G1" s="7"/>
      <c r="H1" s="7"/>
      <c r="I1" s="7"/>
      <c r="J1" s="7"/>
      <c r="K1" s="2"/>
      <c r="L1" s="2"/>
      <c r="M1" s="2"/>
      <c r="N1" s="2"/>
      <c r="O1" s="2"/>
      <c r="P1" s="2"/>
    </row>
    <row r="2" spans="1:16" ht="12.75" customHeight="1">
      <c r="A2" s="3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</v>
      </c>
      <c r="O2" s="2"/>
      <c r="P2" s="2"/>
    </row>
    <row r="3" spans="1:16" s="10" customFormat="1" ht="38.25" customHeight="1">
      <c r="A3" s="8"/>
      <c r="B3" s="5" t="s">
        <v>0</v>
      </c>
      <c r="C3" s="49" t="s">
        <v>11</v>
      </c>
      <c r="D3" s="50"/>
      <c r="E3" s="50"/>
      <c r="F3" s="50"/>
      <c r="G3" s="51"/>
      <c r="H3" s="46" t="s">
        <v>12</v>
      </c>
      <c r="I3" s="49" t="s">
        <v>13</v>
      </c>
      <c r="J3" s="51"/>
      <c r="K3" s="49" t="s">
        <v>2</v>
      </c>
      <c r="L3" s="51"/>
      <c r="M3" s="46" t="s">
        <v>3</v>
      </c>
      <c r="N3" s="46" t="s">
        <v>4</v>
      </c>
      <c r="O3" s="8"/>
      <c r="P3" s="8"/>
    </row>
    <row r="4" spans="1:16" s="13" customFormat="1" ht="21" customHeight="1">
      <c r="A4" s="3"/>
      <c r="B4" s="6" t="s">
        <v>5</v>
      </c>
      <c r="C4" s="61">
        <v>2</v>
      </c>
      <c r="D4" s="62"/>
      <c r="E4" s="62"/>
      <c r="F4" s="62"/>
      <c r="G4" s="63"/>
      <c r="H4" s="11">
        <v>3</v>
      </c>
      <c r="I4" s="49">
        <v>4</v>
      </c>
      <c r="J4" s="51"/>
      <c r="K4" s="49">
        <v>5</v>
      </c>
      <c r="L4" s="51"/>
      <c r="M4" s="12">
        <v>6</v>
      </c>
      <c r="N4" s="12">
        <v>7</v>
      </c>
      <c r="O4" s="3"/>
      <c r="P4" s="3"/>
    </row>
    <row r="5" spans="1:16" s="13" customFormat="1" ht="39.75" customHeight="1">
      <c r="A5" s="3"/>
      <c r="B5" s="5"/>
      <c r="C5" s="52" t="s">
        <v>52</v>
      </c>
      <c r="D5" s="53"/>
      <c r="E5" s="53"/>
      <c r="F5" s="53"/>
      <c r="G5" s="54"/>
      <c r="H5" s="9"/>
      <c r="I5" s="55"/>
      <c r="J5" s="56"/>
      <c r="K5" s="57"/>
      <c r="L5" s="57"/>
      <c r="M5" s="14"/>
      <c r="N5" s="15"/>
      <c r="O5" s="3"/>
      <c r="P5" s="3"/>
    </row>
    <row r="6" spans="1:16" s="13" customFormat="1" ht="21" customHeight="1">
      <c r="A6" s="3"/>
      <c r="B6" s="5" t="s">
        <v>5</v>
      </c>
      <c r="C6" s="58" t="s">
        <v>14</v>
      </c>
      <c r="D6" s="59"/>
      <c r="E6" s="59"/>
      <c r="F6" s="59"/>
      <c r="G6" s="60"/>
      <c r="H6" s="9"/>
      <c r="I6" s="55"/>
      <c r="J6" s="56"/>
      <c r="K6" s="57"/>
      <c r="L6" s="57"/>
      <c r="M6" s="14"/>
      <c r="N6" s="15"/>
      <c r="O6" s="3"/>
      <c r="P6" s="3"/>
    </row>
    <row r="7" spans="1:16" s="13" customFormat="1" ht="30" customHeight="1">
      <c r="A7" s="3"/>
      <c r="B7" s="5" t="s">
        <v>15</v>
      </c>
      <c r="C7" s="64" t="s">
        <v>53</v>
      </c>
      <c r="D7" s="65"/>
      <c r="E7" s="65"/>
      <c r="F7" s="65"/>
      <c r="G7" s="66"/>
      <c r="H7" s="9" t="s">
        <v>16</v>
      </c>
      <c r="I7" s="67" t="s">
        <v>46</v>
      </c>
      <c r="J7" s="67"/>
      <c r="K7" s="57"/>
      <c r="L7" s="57"/>
      <c r="M7" s="33">
        <v>82558572.599999994</v>
      </c>
      <c r="N7" s="15">
        <f>SUM(K7:M7)</f>
        <v>82558572.599999994</v>
      </c>
      <c r="O7" s="3"/>
      <c r="P7" s="3"/>
    </row>
    <row r="8" spans="1:16" s="13" customFormat="1" ht="21" customHeight="1">
      <c r="A8" s="3"/>
      <c r="B8" s="5" t="s">
        <v>6</v>
      </c>
      <c r="C8" s="58" t="s">
        <v>17</v>
      </c>
      <c r="D8" s="59"/>
      <c r="E8" s="59"/>
      <c r="F8" s="59"/>
      <c r="G8" s="60"/>
      <c r="H8" s="9"/>
      <c r="I8" s="55"/>
      <c r="J8" s="56"/>
      <c r="K8" s="57"/>
      <c r="L8" s="57"/>
      <c r="M8" s="14"/>
      <c r="N8" s="15"/>
      <c r="O8" s="3"/>
      <c r="P8" s="3"/>
    </row>
    <row r="9" spans="1:16" s="13" customFormat="1" ht="32.25" customHeight="1">
      <c r="A9" s="3"/>
      <c r="B9" s="5" t="s">
        <v>56</v>
      </c>
      <c r="C9" s="64" t="s">
        <v>36</v>
      </c>
      <c r="D9" s="65"/>
      <c r="E9" s="65"/>
      <c r="F9" s="65"/>
      <c r="G9" s="66"/>
      <c r="H9" s="46" t="s">
        <v>37</v>
      </c>
      <c r="I9" s="55" t="s">
        <v>43</v>
      </c>
      <c r="J9" s="56"/>
      <c r="K9" s="57"/>
      <c r="L9" s="57"/>
      <c r="M9" s="44">
        <v>5.73</v>
      </c>
      <c r="N9" s="44">
        <v>5.73</v>
      </c>
      <c r="O9" s="3"/>
      <c r="P9" s="3"/>
    </row>
    <row r="10" spans="1:16" s="13" customFormat="1" ht="21" customHeight="1">
      <c r="A10" s="3"/>
      <c r="B10" s="5" t="s">
        <v>7</v>
      </c>
      <c r="C10" s="58" t="s">
        <v>20</v>
      </c>
      <c r="D10" s="59"/>
      <c r="E10" s="59"/>
      <c r="F10" s="59"/>
      <c r="G10" s="60"/>
      <c r="H10" s="9"/>
      <c r="I10" s="55"/>
      <c r="J10" s="56"/>
      <c r="K10" s="57"/>
      <c r="L10" s="57"/>
      <c r="M10" s="14"/>
      <c r="N10" s="15"/>
      <c r="O10" s="3"/>
      <c r="P10" s="3"/>
    </row>
    <row r="11" spans="1:16" s="13" customFormat="1" ht="24" customHeight="1">
      <c r="A11" s="3"/>
      <c r="B11" s="5" t="s">
        <v>57</v>
      </c>
      <c r="C11" s="64" t="s">
        <v>83</v>
      </c>
      <c r="D11" s="65"/>
      <c r="E11" s="65"/>
      <c r="F11" s="65"/>
      <c r="G11" s="66"/>
      <c r="H11" s="9" t="s">
        <v>16</v>
      </c>
      <c r="I11" s="55" t="s">
        <v>22</v>
      </c>
      <c r="J11" s="56"/>
      <c r="K11" s="57"/>
      <c r="L11" s="57"/>
      <c r="M11" s="14">
        <v>14408127.85</v>
      </c>
      <c r="N11" s="48">
        <v>14408127.85</v>
      </c>
      <c r="O11" s="3"/>
      <c r="P11" s="3"/>
    </row>
    <row r="12" spans="1:16" s="13" customFormat="1" ht="18.75" customHeight="1">
      <c r="A12" s="3"/>
      <c r="B12" s="5" t="s">
        <v>8</v>
      </c>
      <c r="C12" s="58" t="s">
        <v>23</v>
      </c>
      <c r="D12" s="59"/>
      <c r="E12" s="59"/>
      <c r="F12" s="59"/>
      <c r="G12" s="60"/>
      <c r="H12" s="9"/>
      <c r="I12" s="55"/>
      <c r="J12" s="56"/>
      <c r="K12" s="57"/>
      <c r="L12" s="57"/>
      <c r="M12" s="14"/>
      <c r="N12" s="15"/>
      <c r="O12" s="3"/>
      <c r="P12" s="3"/>
    </row>
    <row r="13" spans="1:16" s="13" customFormat="1" ht="36.75" customHeight="1">
      <c r="A13" s="3"/>
      <c r="B13" s="5" t="s">
        <v>58</v>
      </c>
      <c r="C13" s="52" t="s">
        <v>47</v>
      </c>
      <c r="D13" s="53"/>
      <c r="E13" s="53"/>
      <c r="F13" s="53"/>
      <c r="G13" s="54"/>
      <c r="H13" s="9" t="s">
        <v>24</v>
      </c>
      <c r="I13" s="55" t="s">
        <v>25</v>
      </c>
      <c r="J13" s="56"/>
      <c r="K13" s="57"/>
      <c r="L13" s="57"/>
      <c r="M13" s="16">
        <v>100</v>
      </c>
      <c r="N13" s="17">
        <f>SUM(K13:M13)</f>
        <v>100</v>
      </c>
      <c r="O13" s="3"/>
      <c r="P13" s="3"/>
    </row>
    <row r="14" spans="1:16" s="13" customFormat="1" ht="42" customHeight="1">
      <c r="A14" s="3"/>
      <c r="B14" s="5"/>
      <c r="C14" s="64" t="s">
        <v>54</v>
      </c>
      <c r="D14" s="65"/>
      <c r="E14" s="65"/>
      <c r="F14" s="65"/>
      <c r="G14" s="66"/>
      <c r="H14" s="9"/>
      <c r="I14" s="55"/>
      <c r="J14" s="56"/>
      <c r="K14" s="57"/>
      <c r="L14" s="57"/>
      <c r="M14" s="14"/>
      <c r="N14" s="15"/>
      <c r="O14" s="3"/>
      <c r="P14" s="3"/>
    </row>
    <row r="15" spans="1:16" s="13" customFormat="1" ht="21" customHeight="1">
      <c r="A15" s="3"/>
      <c r="B15" s="5" t="s">
        <v>5</v>
      </c>
      <c r="C15" s="58" t="s">
        <v>26</v>
      </c>
      <c r="D15" s="59"/>
      <c r="E15" s="59"/>
      <c r="F15" s="59"/>
      <c r="G15" s="60"/>
      <c r="H15" s="9"/>
      <c r="I15" s="55"/>
      <c r="J15" s="56"/>
      <c r="K15" s="57"/>
      <c r="L15" s="57"/>
      <c r="M15" s="14"/>
      <c r="N15" s="15"/>
      <c r="O15" s="3"/>
      <c r="P15" s="3"/>
    </row>
    <row r="16" spans="1:16" s="13" customFormat="1" ht="33" customHeight="1">
      <c r="A16" s="3"/>
      <c r="B16" s="5" t="s">
        <v>18</v>
      </c>
      <c r="C16" s="64" t="s">
        <v>55</v>
      </c>
      <c r="D16" s="65"/>
      <c r="E16" s="65"/>
      <c r="F16" s="65"/>
      <c r="G16" s="66"/>
      <c r="H16" s="9" t="s">
        <v>16</v>
      </c>
      <c r="I16" s="55" t="s">
        <v>46</v>
      </c>
      <c r="J16" s="56"/>
      <c r="K16" s="57"/>
      <c r="L16" s="57"/>
      <c r="M16" s="36">
        <v>500154977</v>
      </c>
      <c r="N16" s="36">
        <v>500154977</v>
      </c>
      <c r="O16" s="3"/>
      <c r="P16" s="3"/>
    </row>
    <row r="17" spans="1:22" s="13" customFormat="1" ht="21" customHeight="1">
      <c r="A17" s="3"/>
      <c r="B17" s="5" t="s">
        <v>6</v>
      </c>
      <c r="C17" s="58" t="s">
        <v>27</v>
      </c>
      <c r="D17" s="59"/>
      <c r="E17" s="59"/>
      <c r="F17" s="59"/>
      <c r="G17" s="60"/>
      <c r="H17" s="9"/>
      <c r="I17" s="55"/>
      <c r="J17" s="56"/>
      <c r="K17" s="57"/>
      <c r="L17" s="57"/>
      <c r="M17" s="14"/>
      <c r="N17" s="15"/>
      <c r="O17" s="3"/>
      <c r="P17" s="3"/>
    </row>
    <row r="18" spans="1:22" s="13" customFormat="1" ht="30.75" customHeight="1">
      <c r="A18" s="3"/>
      <c r="B18" s="5" t="s">
        <v>59</v>
      </c>
      <c r="C18" s="64" t="s">
        <v>34</v>
      </c>
      <c r="D18" s="65"/>
      <c r="E18" s="65"/>
      <c r="F18" s="65"/>
      <c r="G18" s="66"/>
      <c r="H18" s="46" t="s">
        <v>37</v>
      </c>
      <c r="I18" s="55" t="s">
        <v>43</v>
      </c>
      <c r="J18" s="56"/>
      <c r="K18" s="57"/>
      <c r="L18" s="57"/>
      <c r="M18" s="35">
        <v>108.286</v>
      </c>
      <c r="N18" s="44">
        <v>108.286</v>
      </c>
      <c r="O18" s="3"/>
      <c r="P18" s="3"/>
      <c r="V18" s="43"/>
    </row>
    <row r="19" spans="1:22" s="13" customFormat="1" ht="19.5" customHeight="1">
      <c r="A19" s="3"/>
      <c r="B19" s="5" t="s">
        <v>7</v>
      </c>
      <c r="C19" s="58" t="s">
        <v>28</v>
      </c>
      <c r="D19" s="59"/>
      <c r="E19" s="59"/>
      <c r="F19" s="59"/>
      <c r="G19" s="60"/>
      <c r="H19" s="9"/>
      <c r="I19" s="55"/>
      <c r="J19" s="56"/>
      <c r="K19" s="57"/>
      <c r="L19" s="57"/>
      <c r="M19" s="14"/>
      <c r="N19" s="15"/>
      <c r="O19" s="3"/>
      <c r="P19" s="3"/>
    </row>
    <row r="20" spans="1:22" s="13" customFormat="1" ht="29.25" customHeight="1">
      <c r="A20" s="3"/>
      <c r="B20" s="5" t="s">
        <v>61</v>
      </c>
      <c r="C20" s="52" t="s">
        <v>84</v>
      </c>
      <c r="D20" s="53"/>
      <c r="E20" s="53"/>
      <c r="F20" s="53"/>
      <c r="G20" s="54"/>
      <c r="H20" s="9" t="s">
        <v>16</v>
      </c>
      <c r="I20" s="55" t="s">
        <v>29</v>
      </c>
      <c r="J20" s="56"/>
      <c r="K20" s="57"/>
      <c r="L20" s="57"/>
      <c r="M20" s="36">
        <v>4618662.6399999997</v>
      </c>
      <c r="N20" s="37">
        <f>SUM(K20:M20)</f>
        <v>4618662.6399999997</v>
      </c>
      <c r="O20" s="3"/>
      <c r="P20" s="3"/>
    </row>
    <row r="21" spans="1:22" s="13" customFormat="1" ht="18.75" customHeight="1">
      <c r="A21" s="3"/>
      <c r="B21" s="5" t="s">
        <v>8</v>
      </c>
      <c r="C21" s="58" t="s">
        <v>23</v>
      </c>
      <c r="D21" s="59"/>
      <c r="E21" s="59"/>
      <c r="F21" s="59"/>
      <c r="G21" s="60"/>
      <c r="H21" s="9"/>
      <c r="I21" s="55"/>
      <c r="J21" s="56"/>
      <c r="K21" s="57"/>
      <c r="L21" s="57"/>
      <c r="M21" s="14"/>
      <c r="N21" s="15"/>
      <c r="O21" s="3"/>
      <c r="Q21" s="18"/>
    </row>
    <row r="22" spans="1:22" ht="39" customHeight="1">
      <c r="A22" s="3"/>
      <c r="B22" s="5" t="s">
        <v>62</v>
      </c>
      <c r="C22" s="64" t="s">
        <v>48</v>
      </c>
      <c r="D22" s="65"/>
      <c r="E22" s="65"/>
      <c r="F22" s="65"/>
      <c r="G22" s="66"/>
      <c r="H22" s="9" t="s">
        <v>24</v>
      </c>
      <c r="I22" s="55" t="s">
        <v>25</v>
      </c>
      <c r="J22" s="56"/>
      <c r="K22" s="57"/>
      <c r="L22" s="57"/>
      <c r="M22" s="16">
        <v>100</v>
      </c>
      <c r="N22" s="17">
        <f>SUM(K22:M22)</f>
        <v>100</v>
      </c>
      <c r="O22" s="19"/>
      <c r="P22" s="20"/>
      <c r="Q22" s="21"/>
      <c r="R22" s="21"/>
      <c r="S22" s="21"/>
      <c r="T22" s="21"/>
      <c r="U22" s="21"/>
    </row>
    <row r="23" spans="1:22" s="13" customFormat="1" ht="42.75" customHeight="1">
      <c r="A23" s="3"/>
      <c r="B23" s="5"/>
      <c r="C23" s="64" t="s">
        <v>85</v>
      </c>
      <c r="D23" s="65"/>
      <c r="E23" s="65"/>
      <c r="F23" s="65"/>
      <c r="G23" s="66"/>
      <c r="H23" s="9"/>
      <c r="I23" s="55"/>
      <c r="J23" s="56"/>
      <c r="K23" s="57"/>
      <c r="L23" s="57"/>
      <c r="M23" s="14"/>
      <c r="N23" s="15"/>
      <c r="O23" s="3"/>
      <c r="P23" s="3"/>
    </row>
    <row r="24" spans="1:22" ht="18" customHeight="1">
      <c r="A24" s="3"/>
      <c r="B24" s="5" t="s">
        <v>5</v>
      </c>
      <c r="C24" s="58" t="s">
        <v>26</v>
      </c>
      <c r="D24" s="59"/>
      <c r="E24" s="59"/>
      <c r="F24" s="59"/>
      <c r="G24" s="60"/>
      <c r="H24" s="9"/>
      <c r="I24" s="55"/>
      <c r="J24" s="56"/>
      <c r="K24" s="57"/>
      <c r="L24" s="57"/>
      <c r="M24" s="14"/>
      <c r="N24" s="15"/>
      <c r="O24" s="22"/>
      <c r="P24" s="2"/>
    </row>
    <row r="25" spans="1:22" ht="33.75" customHeight="1">
      <c r="A25" s="3"/>
      <c r="B25" s="5" t="s">
        <v>21</v>
      </c>
      <c r="C25" s="64" t="s">
        <v>65</v>
      </c>
      <c r="D25" s="65"/>
      <c r="E25" s="65"/>
      <c r="F25" s="65"/>
      <c r="G25" s="66"/>
      <c r="H25" s="9" t="s">
        <v>16</v>
      </c>
      <c r="I25" s="55" t="s">
        <v>46</v>
      </c>
      <c r="J25" s="56"/>
      <c r="K25" s="57"/>
      <c r="L25" s="57"/>
      <c r="M25" s="33">
        <v>242431144.65000001</v>
      </c>
      <c r="N25" s="15">
        <f>SUM(K25:M25)</f>
        <v>242431144.65000001</v>
      </c>
      <c r="O25" s="2"/>
      <c r="P25" s="2"/>
    </row>
    <row r="26" spans="1:22" s="13" customFormat="1" ht="20.25" customHeight="1">
      <c r="A26" s="3"/>
      <c r="B26" s="5" t="s">
        <v>6</v>
      </c>
      <c r="C26" s="58" t="s">
        <v>27</v>
      </c>
      <c r="D26" s="59"/>
      <c r="E26" s="59"/>
      <c r="F26" s="59"/>
      <c r="G26" s="60"/>
      <c r="H26" s="9"/>
      <c r="I26" s="55"/>
      <c r="J26" s="56"/>
      <c r="K26" s="57"/>
      <c r="L26" s="57"/>
      <c r="M26" s="14"/>
      <c r="N26" s="15"/>
      <c r="O26" s="3"/>
      <c r="P26" s="3"/>
    </row>
    <row r="27" spans="1:22" s="13" customFormat="1" ht="30" customHeight="1">
      <c r="A27" s="3"/>
      <c r="B27" s="5" t="s">
        <v>61</v>
      </c>
      <c r="C27" s="52" t="s">
        <v>34</v>
      </c>
      <c r="D27" s="53"/>
      <c r="E27" s="53"/>
      <c r="F27" s="53"/>
      <c r="G27" s="54"/>
      <c r="H27" s="34"/>
      <c r="I27" s="55" t="s">
        <v>43</v>
      </c>
      <c r="J27" s="56"/>
      <c r="K27" s="57"/>
      <c r="L27" s="57"/>
      <c r="M27" s="36">
        <v>0</v>
      </c>
      <c r="N27" s="15">
        <f>SUM(K27:M27)</f>
        <v>0</v>
      </c>
      <c r="O27" s="3"/>
      <c r="P27" s="3"/>
    </row>
    <row r="28" spans="1:22" ht="21.75" customHeight="1">
      <c r="A28" s="3"/>
      <c r="B28" s="5" t="s">
        <v>7</v>
      </c>
      <c r="C28" s="58" t="s">
        <v>28</v>
      </c>
      <c r="D28" s="59"/>
      <c r="E28" s="59"/>
      <c r="F28" s="59"/>
      <c r="G28" s="60"/>
      <c r="H28" s="9"/>
      <c r="I28" s="55"/>
      <c r="J28" s="56"/>
      <c r="K28" s="57"/>
      <c r="L28" s="57"/>
      <c r="M28" s="36"/>
      <c r="N28" s="15"/>
      <c r="O28" s="2"/>
      <c r="P28" s="2"/>
    </row>
    <row r="29" spans="1:22" ht="22.5" customHeight="1">
      <c r="A29" s="3"/>
      <c r="B29" s="5" t="s">
        <v>60</v>
      </c>
      <c r="C29" s="52" t="s">
        <v>66</v>
      </c>
      <c r="D29" s="53"/>
      <c r="E29" s="53"/>
      <c r="F29" s="53"/>
      <c r="G29" s="54"/>
      <c r="H29" s="34"/>
      <c r="I29" s="55" t="s">
        <v>30</v>
      </c>
      <c r="J29" s="56"/>
      <c r="K29" s="57"/>
      <c r="L29" s="57"/>
      <c r="M29" s="48">
        <v>242431144.65000001</v>
      </c>
      <c r="N29" s="15">
        <f>SUM(K29:M29)</f>
        <v>242431144.65000001</v>
      </c>
      <c r="O29" s="2"/>
      <c r="P29" s="2"/>
    </row>
    <row r="30" spans="1:22" s="13" customFormat="1" ht="17.25" customHeight="1">
      <c r="A30" s="3"/>
      <c r="B30" s="5" t="s">
        <v>8</v>
      </c>
      <c r="C30" s="58" t="s">
        <v>23</v>
      </c>
      <c r="D30" s="59"/>
      <c r="E30" s="59"/>
      <c r="F30" s="59"/>
      <c r="G30" s="60"/>
      <c r="H30" s="9"/>
      <c r="I30" s="55"/>
      <c r="J30" s="56"/>
      <c r="K30" s="57"/>
      <c r="L30" s="57"/>
      <c r="M30" s="14"/>
      <c r="N30" s="15"/>
      <c r="O30" s="3"/>
      <c r="Q30" s="18"/>
    </row>
    <row r="31" spans="1:22" ht="40.5" customHeight="1">
      <c r="A31" s="3"/>
      <c r="B31" s="5" t="s">
        <v>67</v>
      </c>
      <c r="C31" s="64" t="s">
        <v>49</v>
      </c>
      <c r="D31" s="65"/>
      <c r="E31" s="65"/>
      <c r="F31" s="65"/>
      <c r="G31" s="66"/>
      <c r="H31" s="9" t="s">
        <v>24</v>
      </c>
      <c r="I31" s="55" t="s">
        <v>25</v>
      </c>
      <c r="J31" s="56"/>
      <c r="K31" s="57"/>
      <c r="L31" s="57"/>
      <c r="M31" s="16">
        <v>100</v>
      </c>
      <c r="N31" s="17">
        <f>SUM(K31:M31)</f>
        <v>100</v>
      </c>
      <c r="O31" s="19"/>
      <c r="P31" s="20"/>
      <c r="Q31" s="21"/>
      <c r="R31" s="21"/>
      <c r="S31" s="21"/>
      <c r="T31" s="21"/>
      <c r="U31" s="21"/>
    </row>
    <row r="32" spans="1:22" s="13" customFormat="1" ht="39" customHeight="1">
      <c r="A32" s="3"/>
      <c r="B32" s="5"/>
      <c r="C32" s="52" t="s">
        <v>63</v>
      </c>
      <c r="D32" s="53"/>
      <c r="E32" s="53"/>
      <c r="F32" s="53"/>
      <c r="G32" s="54"/>
      <c r="H32" s="9"/>
      <c r="I32" s="55"/>
      <c r="J32" s="56"/>
      <c r="K32" s="57"/>
      <c r="L32" s="57"/>
      <c r="M32" s="14"/>
      <c r="N32" s="15"/>
      <c r="O32" s="3"/>
      <c r="P32" s="3"/>
    </row>
    <row r="33" spans="1:21" s="13" customFormat="1" ht="21" customHeight="1">
      <c r="A33" s="3"/>
      <c r="B33" s="5" t="s">
        <v>5</v>
      </c>
      <c r="C33" s="58" t="s">
        <v>26</v>
      </c>
      <c r="D33" s="59"/>
      <c r="E33" s="59"/>
      <c r="F33" s="59"/>
      <c r="G33" s="60"/>
      <c r="H33" s="9"/>
      <c r="I33" s="55"/>
      <c r="J33" s="56"/>
      <c r="K33" s="57"/>
      <c r="L33" s="57"/>
      <c r="M33" s="14"/>
      <c r="N33" s="15"/>
      <c r="O33" s="3"/>
      <c r="P33" s="3"/>
    </row>
    <row r="34" spans="1:21" s="13" customFormat="1" ht="38.25" customHeight="1">
      <c r="A34" s="3"/>
      <c r="B34" s="5" t="s">
        <v>58</v>
      </c>
      <c r="C34" s="64" t="s">
        <v>64</v>
      </c>
      <c r="D34" s="65"/>
      <c r="E34" s="65"/>
      <c r="F34" s="65"/>
      <c r="G34" s="66"/>
      <c r="H34" s="9" t="s">
        <v>16</v>
      </c>
      <c r="I34" s="55" t="s">
        <v>46</v>
      </c>
      <c r="J34" s="56"/>
      <c r="K34" s="57"/>
      <c r="L34" s="57"/>
      <c r="M34" s="33">
        <v>27436436</v>
      </c>
      <c r="N34" s="35">
        <v>27436436</v>
      </c>
      <c r="O34" s="3"/>
      <c r="P34" s="3"/>
    </row>
    <row r="35" spans="1:21" s="13" customFormat="1" ht="21" customHeight="1">
      <c r="A35" s="3"/>
      <c r="B35" s="5" t="s">
        <v>6</v>
      </c>
      <c r="C35" s="58" t="s">
        <v>27</v>
      </c>
      <c r="D35" s="59"/>
      <c r="E35" s="59"/>
      <c r="F35" s="59"/>
      <c r="G35" s="60"/>
      <c r="H35" s="9"/>
      <c r="I35" s="55"/>
      <c r="J35" s="56"/>
      <c r="K35" s="57"/>
      <c r="L35" s="57"/>
      <c r="M35" s="14"/>
      <c r="N35" s="15"/>
      <c r="O35" s="3"/>
      <c r="P35" s="3"/>
    </row>
    <row r="36" spans="1:21" s="13" customFormat="1" ht="28.5" customHeight="1">
      <c r="A36" s="3"/>
      <c r="B36" s="5" t="s">
        <v>68</v>
      </c>
      <c r="C36" s="64" t="s">
        <v>34</v>
      </c>
      <c r="D36" s="65"/>
      <c r="E36" s="65"/>
      <c r="F36" s="65"/>
      <c r="G36" s="66"/>
      <c r="H36" s="46" t="s">
        <v>40</v>
      </c>
      <c r="I36" s="55" t="s">
        <v>43</v>
      </c>
      <c r="J36" s="56"/>
      <c r="K36" s="68"/>
      <c r="L36" s="68"/>
      <c r="M36" s="31">
        <v>47634</v>
      </c>
      <c r="N36" s="45">
        <v>47634</v>
      </c>
      <c r="O36" s="3"/>
      <c r="P36" s="3"/>
    </row>
    <row r="37" spans="1:21" s="13" customFormat="1" ht="19.5" customHeight="1">
      <c r="A37" s="3"/>
      <c r="B37" s="5" t="s">
        <v>7</v>
      </c>
      <c r="C37" s="58" t="s">
        <v>28</v>
      </c>
      <c r="D37" s="59"/>
      <c r="E37" s="59"/>
      <c r="F37" s="59"/>
      <c r="G37" s="60"/>
      <c r="H37" s="9"/>
      <c r="I37" s="55"/>
      <c r="J37" s="56"/>
      <c r="K37" s="57"/>
      <c r="L37" s="57"/>
      <c r="M37" s="14"/>
      <c r="N37" s="15"/>
      <c r="O37" s="3"/>
      <c r="P37" s="3"/>
    </row>
    <row r="38" spans="1:21" s="13" customFormat="1" ht="24" customHeight="1">
      <c r="A38" s="3"/>
      <c r="B38" s="5" t="s">
        <v>67</v>
      </c>
      <c r="C38" s="64" t="s">
        <v>75</v>
      </c>
      <c r="D38" s="65"/>
      <c r="E38" s="65"/>
      <c r="F38" s="65"/>
      <c r="G38" s="66"/>
      <c r="H38" s="9" t="s">
        <v>16</v>
      </c>
      <c r="I38" s="55" t="s">
        <v>31</v>
      </c>
      <c r="J38" s="56"/>
      <c r="K38" s="57"/>
      <c r="L38" s="57"/>
      <c r="M38" s="40">
        <v>575.98400000000004</v>
      </c>
      <c r="N38" s="15">
        <f>SUM(K38:M38)</f>
        <v>575.98400000000004</v>
      </c>
      <c r="O38" s="3"/>
      <c r="P38" s="3"/>
    </row>
    <row r="39" spans="1:21" s="13" customFormat="1" ht="18.75" customHeight="1">
      <c r="A39" s="3"/>
      <c r="B39" s="5" t="s">
        <v>8</v>
      </c>
      <c r="C39" s="58" t="s">
        <v>23</v>
      </c>
      <c r="D39" s="59"/>
      <c r="E39" s="59"/>
      <c r="F39" s="59"/>
      <c r="G39" s="60"/>
      <c r="H39" s="9"/>
      <c r="I39" s="55"/>
      <c r="J39" s="56"/>
      <c r="K39" s="57"/>
      <c r="L39" s="57"/>
      <c r="M39" s="14"/>
      <c r="N39" s="15"/>
      <c r="O39" s="3"/>
      <c r="Q39" s="18"/>
    </row>
    <row r="40" spans="1:21" ht="38.25" customHeight="1">
      <c r="A40" s="3"/>
      <c r="B40" s="5" t="s">
        <v>69</v>
      </c>
      <c r="C40" s="52" t="s">
        <v>50</v>
      </c>
      <c r="D40" s="53"/>
      <c r="E40" s="53"/>
      <c r="F40" s="53"/>
      <c r="G40" s="54"/>
      <c r="H40" s="32" t="s">
        <v>24</v>
      </c>
      <c r="I40" s="55" t="s">
        <v>25</v>
      </c>
      <c r="J40" s="56"/>
      <c r="K40" s="68"/>
      <c r="L40" s="68"/>
      <c r="M40" s="16">
        <v>100</v>
      </c>
      <c r="N40" s="17">
        <v>100</v>
      </c>
      <c r="O40" s="19"/>
      <c r="P40" s="20"/>
      <c r="Q40" s="21"/>
      <c r="R40" s="21"/>
      <c r="S40" s="21"/>
      <c r="T40" s="21"/>
      <c r="U40" s="21"/>
    </row>
    <row r="41" spans="1:21" s="13" customFormat="1" ht="39" customHeight="1">
      <c r="A41" s="3"/>
      <c r="B41" s="5"/>
      <c r="C41" s="52" t="s">
        <v>70</v>
      </c>
      <c r="D41" s="53"/>
      <c r="E41" s="53"/>
      <c r="F41" s="53"/>
      <c r="G41" s="54"/>
      <c r="H41" s="28"/>
      <c r="I41" s="55"/>
      <c r="J41" s="56"/>
      <c r="K41" s="57"/>
      <c r="L41" s="57"/>
      <c r="M41" s="27"/>
      <c r="N41" s="15"/>
      <c r="O41" s="3"/>
      <c r="P41" s="3"/>
    </row>
    <row r="42" spans="1:21" s="13" customFormat="1" ht="21" customHeight="1">
      <c r="A42" s="3"/>
      <c r="B42" s="5" t="s">
        <v>5</v>
      </c>
      <c r="C42" s="58" t="s">
        <v>26</v>
      </c>
      <c r="D42" s="59"/>
      <c r="E42" s="59"/>
      <c r="F42" s="59"/>
      <c r="G42" s="60"/>
      <c r="H42" s="28"/>
      <c r="I42" s="55"/>
      <c r="J42" s="56"/>
      <c r="K42" s="57"/>
      <c r="L42" s="57"/>
      <c r="M42" s="27"/>
      <c r="N42" s="15"/>
      <c r="O42" s="3"/>
      <c r="P42" s="3"/>
    </row>
    <row r="43" spans="1:21" s="13" customFormat="1" ht="33" customHeight="1">
      <c r="A43" s="3"/>
      <c r="B43" s="5" t="s">
        <v>71</v>
      </c>
      <c r="C43" s="52" t="s">
        <v>76</v>
      </c>
      <c r="D43" s="53"/>
      <c r="E43" s="53"/>
      <c r="F43" s="53"/>
      <c r="G43" s="54"/>
      <c r="H43" s="28" t="s">
        <v>16</v>
      </c>
      <c r="I43" s="55" t="s">
        <v>46</v>
      </c>
      <c r="J43" s="56"/>
      <c r="K43" s="57"/>
      <c r="L43" s="57"/>
      <c r="M43" s="33">
        <v>5798739</v>
      </c>
      <c r="N43" s="15">
        <f>SUM(K43:M43)</f>
        <v>5798739</v>
      </c>
      <c r="O43" s="3"/>
      <c r="P43" s="3"/>
    </row>
    <row r="44" spans="1:21" s="13" customFormat="1" ht="21" customHeight="1">
      <c r="A44" s="3"/>
      <c r="B44" s="5" t="s">
        <v>6</v>
      </c>
      <c r="C44" s="58" t="s">
        <v>27</v>
      </c>
      <c r="D44" s="59"/>
      <c r="E44" s="59"/>
      <c r="F44" s="59"/>
      <c r="G44" s="60"/>
      <c r="H44" s="28"/>
      <c r="I44" s="55"/>
      <c r="J44" s="56"/>
      <c r="K44" s="57"/>
      <c r="L44" s="57"/>
      <c r="M44" s="27"/>
      <c r="N44" s="15"/>
      <c r="O44" s="3"/>
      <c r="P44" s="3"/>
    </row>
    <row r="45" spans="1:21" s="13" customFormat="1" ht="28.5" customHeight="1">
      <c r="A45" s="3"/>
      <c r="B45" s="5" t="s">
        <v>72</v>
      </c>
      <c r="C45" s="64" t="s">
        <v>34</v>
      </c>
      <c r="D45" s="65"/>
      <c r="E45" s="65"/>
      <c r="F45" s="65"/>
      <c r="G45" s="66"/>
      <c r="H45" s="46" t="s">
        <v>40</v>
      </c>
      <c r="I45" s="55" t="s">
        <v>19</v>
      </c>
      <c r="J45" s="56"/>
      <c r="K45" s="68"/>
      <c r="L45" s="68"/>
      <c r="M45" s="47">
        <v>32619</v>
      </c>
      <c r="N45" s="47">
        <v>32619</v>
      </c>
      <c r="O45" s="3"/>
      <c r="P45" s="3"/>
    </row>
    <row r="46" spans="1:21" s="13" customFormat="1" ht="19.5" customHeight="1">
      <c r="A46" s="3"/>
      <c r="B46" s="5" t="s">
        <v>7</v>
      </c>
      <c r="C46" s="58" t="s">
        <v>28</v>
      </c>
      <c r="D46" s="59"/>
      <c r="E46" s="59"/>
      <c r="F46" s="59"/>
      <c r="G46" s="60"/>
      <c r="H46" s="28"/>
      <c r="I46" s="55"/>
      <c r="J46" s="56"/>
      <c r="K46" s="57"/>
      <c r="L46" s="57"/>
      <c r="M46" s="27"/>
      <c r="N46" s="15"/>
      <c r="O46" s="3"/>
      <c r="P46" s="3"/>
    </row>
    <row r="47" spans="1:21" s="13" customFormat="1" ht="24" customHeight="1">
      <c r="A47" s="3"/>
      <c r="B47" s="5" t="s">
        <v>73</v>
      </c>
      <c r="C47" s="64" t="s">
        <v>38</v>
      </c>
      <c r="D47" s="65"/>
      <c r="E47" s="65"/>
      <c r="F47" s="65"/>
      <c r="G47" s="66"/>
      <c r="H47" s="28" t="s">
        <v>16</v>
      </c>
      <c r="I47" s="55" t="s">
        <v>39</v>
      </c>
      <c r="J47" s="56"/>
      <c r="K47" s="57"/>
      <c r="L47" s="57"/>
      <c r="M47" s="27">
        <f>M43/M45</f>
        <v>177.77182010484688</v>
      </c>
      <c r="N47" s="15">
        <f>SUM(K47:M47)</f>
        <v>177.77182010484688</v>
      </c>
      <c r="O47" s="3"/>
      <c r="P47" s="3"/>
    </row>
    <row r="48" spans="1:21" s="13" customFormat="1" ht="18.75" customHeight="1">
      <c r="A48" s="3"/>
      <c r="B48" s="5" t="s">
        <v>8</v>
      </c>
      <c r="C48" s="58" t="s">
        <v>23</v>
      </c>
      <c r="D48" s="59"/>
      <c r="E48" s="59"/>
      <c r="F48" s="59"/>
      <c r="G48" s="60"/>
      <c r="H48" s="28"/>
      <c r="I48" s="55"/>
      <c r="J48" s="56"/>
      <c r="K48" s="57"/>
      <c r="L48" s="57"/>
      <c r="M48" s="27"/>
      <c r="N48" s="15"/>
      <c r="O48" s="3"/>
      <c r="Q48" s="18"/>
    </row>
    <row r="49" spans="1:21" ht="39.75" customHeight="1">
      <c r="A49" s="3"/>
      <c r="B49" s="5" t="s">
        <v>74</v>
      </c>
      <c r="C49" s="52" t="s">
        <v>35</v>
      </c>
      <c r="D49" s="53"/>
      <c r="E49" s="53"/>
      <c r="F49" s="53"/>
      <c r="G49" s="54"/>
      <c r="H49" s="32" t="s">
        <v>24</v>
      </c>
      <c r="I49" s="55" t="s">
        <v>25</v>
      </c>
      <c r="J49" s="56"/>
      <c r="K49" s="68"/>
      <c r="L49" s="68"/>
      <c r="M49" s="31">
        <v>100</v>
      </c>
      <c r="N49" s="17">
        <v>0</v>
      </c>
      <c r="O49" s="19"/>
      <c r="P49" s="20"/>
      <c r="Q49" s="21"/>
      <c r="R49" s="21"/>
      <c r="S49" s="21"/>
      <c r="T49" s="21"/>
      <c r="U49" s="21"/>
    </row>
    <row r="50" spans="1:21" s="13" customFormat="1" ht="39" customHeight="1">
      <c r="A50" s="3"/>
      <c r="B50" s="5"/>
      <c r="C50" s="64" t="s">
        <v>81</v>
      </c>
      <c r="D50" s="65"/>
      <c r="E50" s="65"/>
      <c r="F50" s="65"/>
      <c r="G50" s="66"/>
      <c r="H50" s="28"/>
      <c r="I50" s="55"/>
      <c r="J50" s="56"/>
      <c r="K50" s="57"/>
      <c r="L50" s="57"/>
      <c r="M50" s="27"/>
      <c r="N50" s="15"/>
      <c r="O50" s="3"/>
      <c r="P50" s="3"/>
    </row>
    <row r="51" spans="1:21" s="13" customFormat="1" ht="21" customHeight="1">
      <c r="A51" s="3"/>
      <c r="B51" s="5" t="s">
        <v>5</v>
      </c>
      <c r="C51" s="58" t="s">
        <v>26</v>
      </c>
      <c r="D51" s="59"/>
      <c r="E51" s="59"/>
      <c r="F51" s="59"/>
      <c r="G51" s="60"/>
      <c r="H51" s="28"/>
      <c r="I51" s="55"/>
      <c r="J51" s="56"/>
      <c r="K51" s="57"/>
      <c r="L51" s="57"/>
      <c r="M51" s="27"/>
      <c r="N51" s="15"/>
      <c r="O51" s="3"/>
      <c r="P51" s="3"/>
    </row>
    <row r="52" spans="1:21" s="13" customFormat="1" ht="35.25" customHeight="1">
      <c r="A52" s="3"/>
      <c r="B52" s="5" t="s">
        <v>77</v>
      </c>
      <c r="C52" s="64" t="s">
        <v>82</v>
      </c>
      <c r="D52" s="65"/>
      <c r="E52" s="65"/>
      <c r="F52" s="65"/>
      <c r="G52" s="66"/>
      <c r="H52" s="28" t="s">
        <v>16</v>
      </c>
      <c r="I52" s="55" t="s">
        <v>46</v>
      </c>
      <c r="J52" s="56"/>
      <c r="K52" s="57"/>
      <c r="L52" s="57"/>
      <c r="M52" s="33">
        <v>0</v>
      </c>
      <c r="N52" s="41">
        <v>0</v>
      </c>
      <c r="O52" s="3"/>
      <c r="P52" s="3"/>
    </row>
    <row r="53" spans="1:21" s="13" customFormat="1" ht="21" customHeight="1">
      <c r="A53" s="3"/>
      <c r="B53" s="5" t="s">
        <v>6</v>
      </c>
      <c r="C53" s="58" t="s">
        <v>27</v>
      </c>
      <c r="D53" s="59"/>
      <c r="E53" s="59"/>
      <c r="F53" s="59"/>
      <c r="G53" s="60"/>
      <c r="H53" s="28"/>
      <c r="I53" s="55"/>
      <c r="J53" s="56"/>
      <c r="K53" s="57"/>
      <c r="L53" s="57"/>
      <c r="M53" s="27"/>
      <c r="N53" s="15"/>
      <c r="O53" s="3"/>
      <c r="P53" s="3"/>
    </row>
    <row r="54" spans="1:21" s="13" customFormat="1" ht="28.5" customHeight="1">
      <c r="A54" s="3"/>
      <c r="B54" s="5" t="s">
        <v>78</v>
      </c>
      <c r="C54" s="64" t="s">
        <v>34</v>
      </c>
      <c r="D54" s="65"/>
      <c r="E54" s="65"/>
      <c r="F54" s="65"/>
      <c r="G54" s="66"/>
      <c r="H54" s="28" t="s">
        <v>40</v>
      </c>
      <c r="I54" s="55" t="s">
        <v>19</v>
      </c>
      <c r="J54" s="56"/>
      <c r="K54" s="68"/>
      <c r="L54" s="68"/>
      <c r="M54" s="29">
        <v>0</v>
      </c>
      <c r="N54" s="30">
        <v>0</v>
      </c>
      <c r="O54" s="3"/>
      <c r="P54" s="3"/>
    </row>
    <row r="55" spans="1:21" s="13" customFormat="1" ht="19.5" customHeight="1">
      <c r="A55" s="3"/>
      <c r="B55" s="5" t="s">
        <v>7</v>
      </c>
      <c r="C55" s="58" t="s">
        <v>28</v>
      </c>
      <c r="D55" s="59"/>
      <c r="E55" s="59"/>
      <c r="F55" s="59"/>
      <c r="G55" s="60"/>
      <c r="H55" s="28"/>
      <c r="I55" s="55"/>
      <c r="J55" s="56"/>
      <c r="K55" s="57"/>
      <c r="L55" s="57"/>
      <c r="M55" s="27"/>
      <c r="N55" s="15"/>
      <c r="O55" s="3"/>
      <c r="P55" s="3"/>
    </row>
    <row r="56" spans="1:21" s="13" customFormat="1" ht="24" customHeight="1">
      <c r="A56" s="3"/>
      <c r="B56" s="5" t="s">
        <v>79</v>
      </c>
      <c r="C56" s="64" t="s">
        <v>41</v>
      </c>
      <c r="D56" s="65"/>
      <c r="E56" s="65"/>
      <c r="F56" s="65"/>
      <c r="G56" s="66"/>
      <c r="H56" s="28" t="s">
        <v>16</v>
      </c>
      <c r="I56" s="55" t="s">
        <v>42</v>
      </c>
      <c r="J56" s="56"/>
      <c r="K56" s="57"/>
      <c r="L56" s="57"/>
      <c r="M56" s="27">
        <v>0</v>
      </c>
      <c r="N56" s="15">
        <f>SUM(K56:M56)</f>
        <v>0</v>
      </c>
      <c r="O56" s="3"/>
      <c r="P56" s="3"/>
    </row>
    <row r="57" spans="1:21" s="13" customFormat="1" ht="18.75" customHeight="1">
      <c r="A57" s="3"/>
      <c r="B57" s="5" t="s">
        <v>8</v>
      </c>
      <c r="C57" s="58" t="s">
        <v>23</v>
      </c>
      <c r="D57" s="59"/>
      <c r="E57" s="59"/>
      <c r="F57" s="59"/>
      <c r="G57" s="60"/>
      <c r="H57" s="28"/>
      <c r="I57" s="55"/>
      <c r="J57" s="56"/>
      <c r="K57" s="57"/>
      <c r="L57" s="57"/>
      <c r="M57" s="27"/>
      <c r="N57" s="15"/>
      <c r="O57" s="3"/>
      <c r="Q57" s="18"/>
    </row>
    <row r="58" spans="1:21" ht="39.75" customHeight="1">
      <c r="A58" s="3"/>
      <c r="B58" s="5" t="s">
        <v>80</v>
      </c>
      <c r="C58" s="64" t="s">
        <v>51</v>
      </c>
      <c r="D58" s="65"/>
      <c r="E58" s="65"/>
      <c r="F58" s="65"/>
      <c r="G58" s="66"/>
      <c r="H58" s="32" t="s">
        <v>24</v>
      </c>
      <c r="I58" s="55" t="s">
        <v>25</v>
      </c>
      <c r="J58" s="56"/>
      <c r="K58" s="68"/>
      <c r="L58" s="68"/>
      <c r="M58" s="31">
        <v>0</v>
      </c>
      <c r="N58" s="17">
        <v>0</v>
      </c>
      <c r="O58" s="19"/>
      <c r="P58" s="20"/>
      <c r="Q58" s="21"/>
      <c r="R58" s="21"/>
      <c r="S58" s="21"/>
      <c r="T58" s="21"/>
      <c r="U58" s="21"/>
    </row>
    <row r="59" spans="1:21" ht="0.75" hidden="1" customHeight="1"/>
    <row r="60" spans="1:21" ht="20.25" hidden="1" customHeight="1"/>
    <row r="61" spans="1:21" s="24" customFormat="1" ht="37.5" customHeight="1">
      <c r="A61" s="39" t="s">
        <v>44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P61" s="25"/>
    </row>
    <row r="62" spans="1:21" s="24" customFormat="1" ht="6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P62" s="25"/>
    </row>
    <row r="63" spans="1:21" s="24" customFormat="1" ht="14.25" customHeight="1">
      <c r="A63" s="70" t="s">
        <v>32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P63" s="25"/>
    </row>
    <row r="64" spans="1:21" s="24" customFormat="1" ht="27.75" customHeight="1">
      <c r="A64" s="71" t="s">
        <v>33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P64" s="25"/>
    </row>
    <row r="65" spans="1:16" s="24" customFormat="1" ht="29.25" customHeight="1">
      <c r="A65" s="70" t="s">
        <v>33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P65" s="25"/>
    </row>
    <row r="66" spans="1:16" s="24" customFormat="1" ht="27.75" customHeight="1">
      <c r="A66" s="69" t="s">
        <v>86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1:16" s="24" customFormat="1" ht="24.75" customHeight="1">
      <c r="A67" s="10"/>
      <c r="B67" s="26"/>
      <c r="C67" s="24" t="s">
        <v>45</v>
      </c>
      <c r="D67" s="42"/>
    </row>
  </sheetData>
  <mergeCells count="172">
    <mergeCell ref="A66:N66"/>
    <mergeCell ref="A63:N63"/>
    <mergeCell ref="A64:N64"/>
    <mergeCell ref="A65:N65"/>
    <mergeCell ref="C57:G57"/>
    <mergeCell ref="I57:J57"/>
    <mergeCell ref="K57:L57"/>
    <mergeCell ref="C58:G58"/>
    <mergeCell ref="I58:J58"/>
    <mergeCell ref="K58:L58"/>
    <mergeCell ref="C54:G54"/>
    <mergeCell ref="I54:J54"/>
    <mergeCell ref="K54:L54"/>
    <mergeCell ref="C55:G55"/>
    <mergeCell ref="I55:J55"/>
    <mergeCell ref="K55:L55"/>
    <mergeCell ref="C56:G56"/>
    <mergeCell ref="I56:J56"/>
    <mergeCell ref="K56:L56"/>
    <mergeCell ref="C51:G51"/>
    <mergeCell ref="I51:J51"/>
    <mergeCell ref="K51:L51"/>
    <mergeCell ref="C52:G52"/>
    <mergeCell ref="I52:J52"/>
    <mergeCell ref="K52:L52"/>
    <mergeCell ref="C53:G53"/>
    <mergeCell ref="I53:J53"/>
    <mergeCell ref="K53:L53"/>
    <mergeCell ref="C48:G48"/>
    <mergeCell ref="I48:J48"/>
    <mergeCell ref="K48:L48"/>
    <mergeCell ref="C49:G49"/>
    <mergeCell ref="I49:J49"/>
    <mergeCell ref="K49:L49"/>
    <mergeCell ref="C50:G50"/>
    <mergeCell ref="I50:J50"/>
    <mergeCell ref="K50:L50"/>
    <mergeCell ref="K46:L46"/>
    <mergeCell ref="C47:G47"/>
    <mergeCell ref="I47:J47"/>
    <mergeCell ref="K47:L47"/>
    <mergeCell ref="I41:J41"/>
    <mergeCell ref="K41:L41"/>
    <mergeCell ref="C37:G37"/>
    <mergeCell ref="I37:J37"/>
    <mergeCell ref="K37:L37"/>
    <mergeCell ref="C38:G38"/>
    <mergeCell ref="I38:J38"/>
    <mergeCell ref="K38:L38"/>
    <mergeCell ref="C42:G42"/>
    <mergeCell ref="I42:J42"/>
    <mergeCell ref="K42:L42"/>
    <mergeCell ref="C40:G40"/>
    <mergeCell ref="I40:J40"/>
    <mergeCell ref="K40:L40"/>
    <mergeCell ref="C33:G33"/>
    <mergeCell ref="I33:J33"/>
    <mergeCell ref="K33:L33"/>
    <mergeCell ref="C34:G34"/>
    <mergeCell ref="I34:J34"/>
    <mergeCell ref="K34:L34"/>
    <mergeCell ref="C35:G35"/>
    <mergeCell ref="I35:J35"/>
    <mergeCell ref="K35:L35"/>
    <mergeCell ref="C36:G36"/>
    <mergeCell ref="I36:J36"/>
    <mergeCell ref="K36:L36"/>
    <mergeCell ref="C46:G46"/>
    <mergeCell ref="I46:J46"/>
    <mergeCell ref="C41:G41"/>
    <mergeCell ref="C31:G31"/>
    <mergeCell ref="I31:J31"/>
    <mergeCell ref="K31:L31"/>
    <mergeCell ref="C32:G32"/>
    <mergeCell ref="I32:J32"/>
    <mergeCell ref="K32:L32"/>
    <mergeCell ref="C43:G43"/>
    <mergeCell ref="I43:J43"/>
    <mergeCell ref="K43:L43"/>
    <mergeCell ref="C44:G44"/>
    <mergeCell ref="I44:J44"/>
    <mergeCell ref="K44:L44"/>
    <mergeCell ref="C45:G45"/>
    <mergeCell ref="I45:J45"/>
    <mergeCell ref="K45:L45"/>
    <mergeCell ref="C39:G39"/>
    <mergeCell ref="I39:J39"/>
    <mergeCell ref="K39:L39"/>
    <mergeCell ref="C29:G29"/>
    <mergeCell ref="I29:J29"/>
    <mergeCell ref="K29:L29"/>
    <mergeCell ref="C30:G30"/>
    <mergeCell ref="I30:J30"/>
    <mergeCell ref="K30:L30"/>
    <mergeCell ref="C27:G27"/>
    <mergeCell ref="I27:J27"/>
    <mergeCell ref="K27:L27"/>
    <mergeCell ref="C28:G28"/>
    <mergeCell ref="I28:J28"/>
    <mergeCell ref="K28:L28"/>
    <mergeCell ref="C25:G25"/>
    <mergeCell ref="I25:J25"/>
    <mergeCell ref="K25:L25"/>
    <mergeCell ref="C26:G26"/>
    <mergeCell ref="I26:J26"/>
    <mergeCell ref="K26:L26"/>
    <mergeCell ref="C23:G23"/>
    <mergeCell ref="I23:J23"/>
    <mergeCell ref="K23:L23"/>
    <mergeCell ref="C24:G24"/>
    <mergeCell ref="I24:J24"/>
    <mergeCell ref="K24:L24"/>
    <mergeCell ref="C21:G21"/>
    <mergeCell ref="I21:J21"/>
    <mergeCell ref="K21:L21"/>
    <mergeCell ref="C22:G22"/>
    <mergeCell ref="I22:J22"/>
    <mergeCell ref="K22:L22"/>
    <mergeCell ref="C19:G19"/>
    <mergeCell ref="I19:J19"/>
    <mergeCell ref="K19:L19"/>
    <mergeCell ref="C20:G20"/>
    <mergeCell ref="I20:J20"/>
    <mergeCell ref="K20:L20"/>
    <mergeCell ref="C17:G17"/>
    <mergeCell ref="I17:J17"/>
    <mergeCell ref="K17:L17"/>
    <mergeCell ref="C18:G18"/>
    <mergeCell ref="I18:J18"/>
    <mergeCell ref="K18:L18"/>
    <mergeCell ref="C15:G15"/>
    <mergeCell ref="I15:J15"/>
    <mergeCell ref="K15:L15"/>
    <mergeCell ref="C16:G16"/>
    <mergeCell ref="I16:J16"/>
    <mergeCell ref="K16:L16"/>
    <mergeCell ref="C13:G13"/>
    <mergeCell ref="I13:J13"/>
    <mergeCell ref="K13:L13"/>
    <mergeCell ref="C14:G14"/>
    <mergeCell ref="I14:J14"/>
    <mergeCell ref="K14:L14"/>
    <mergeCell ref="C11:G11"/>
    <mergeCell ref="I11:J11"/>
    <mergeCell ref="K11:L11"/>
    <mergeCell ref="C12:G12"/>
    <mergeCell ref="I12:J12"/>
    <mergeCell ref="K12:L12"/>
    <mergeCell ref="C9:G9"/>
    <mergeCell ref="I9:J9"/>
    <mergeCell ref="K9:L9"/>
    <mergeCell ref="C10:G10"/>
    <mergeCell ref="I10:J10"/>
    <mergeCell ref="K10:L10"/>
    <mergeCell ref="C7:G7"/>
    <mergeCell ref="I7:J7"/>
    <mergeCell ref="K7:L7"/>
    <mergeCell ref="C8:G8"/>
    <mergeCell ref="I8:J8"/>
    <mergeCell ref="K8:L8"/>
    <mergeCell ref="C3:G3"/>
    <mergeCell ref="I3:J3"/>
    <mergeCell ref="K3:L3"/>
    <mergeCell ref="C5:G5"/>
    <mergeCell ref="I5:J5"/>
    <mergeCell ref="K5:L5"/>
    <mergeCell ref="C6:G6"/>
    <mergeCell ref="I6:J6"/>
    <mergeCell ref="K6:L6"/>
    <mergeCell ref="C4:G4"/>
    <mergeCell ref="I4:J4"/>
    <mergeCell ref="K4:L4"/>
  </mergeCells>
  <pageMargins left="0.19685039370078741" right="0.19685039370078741" top="0.47244094488188981" bottom="0.39370078740157483" header="0" footer="0"/>
  <pageSetup paperSize="9" scale="6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1517462(4)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Пользователь Windows</cp:lastModifiedBy>
  <cp:lastPrinted>2021-12-24T12:14:26Z</cp:lastPrinted>
  <dcterms:created xsi:type="dcterms:W3CDTF">2019-03-05T14:49:09Z</dcterms:created>
  <dcterms:modified xsi:type="dcterms:W3CDTF">2022-01-06T07:40:52Z</dcterms:modified>
</cp:coreProperties>
</file>